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<sst xmlns="http://schemas.openxmlformats.org/spreadsheetml/2006/main" count="18" uniqueCount="16">
  <si>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Verkoopprijs</t>
  </si>
  <si>
    <t>VRAAG 6 BESLISSEN</t>
  </si>
  <si>
    <t>VRAAG 1 BESLISSEN</t>
  </si>
  <si>
    <t>a=</t>
  </si>
  <si>
    <t>b=</t>
  </si>
  <si>
    <t>c=</t>
  </si>
  <si>
    <t>d=</t>
  </si>
  <si>
    <t>Vak 1</t>
  </si>
  <si>
    <t>Vak 2</t>
  </si>
  <si>
    <t>Vak 3</t>
  </si>
  <si>
    <t>Kostprijs</t>
  </si>
  <si>
    <t>UIT DE VRAGEN HALEN</t>
  </si>
  <si>
    <t>IN TE VULLEN IN TABEL</t>
  </si>
  <si>
    <t>Is de matrix, getallen aflopend a,b,c,d</t>
  </si>
  <si>
    <t>van links naar rechts en dan naar onder en dan weer van links naar rechts</t>
  </si>
  <si>
    <t>Eventueel omzetten naar breuken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</si>
</sst>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">
    <font>
      <sz val="10"/>
      <name val="Arial"/>
      <family val="0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3" borderId="0" xfId="0" applyFill="1" applyBorder="1" applyAlignment="1">
      <alignment/>
    </xf>
    <xf numFmtId="169" fontId="0" fillId="2" borderId="0" xfId="0" applyNumberFormat="1" applyFill="1" applyAlignment="1">
      <alignment/>
    </xf>
    <xf numFmtId="169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H26" sqref="H26"/>
    </sheetView>
  </sheetViews>
  <sheetFormatPr defaultColWidth="9.140625" defaultRowHeight="12.75"/>
  <cols>
    <col min="2" max="2" width="12.8515625" style="0" customWidth="1"/>
  </cols>
  <sheetData>
    <row r="1" spans="1:3" ht="13.5" thickBot="1">
      <c r="A1" s="17" t="s">
        <v>2</v>
      </c>
      <c r="B1" s="17"/>
      <c r="C1" s="17"/>
    </row>
    <row r="2" spans="2:10" ht="13.5" thickBot="1">
      <c r="B2" s="18" t="s">
        <v>10</v>
      </c>
      <c r="C2" s="19"/>
      <c r="D2" s="4">
        <v>22</v>
      </c>
      <c r="H2" s="14"/>
      <c r="I2" s="3" t="s">
        <v>11</v>
      </c>
      <c r="J2" s="3"/>
    </row>
    <row r="3" spans="2:10" ht="13.5" thickBot="1">
      <c r="B3" s="18" t="s">
        <v>0</v>
      </c>
      <c r="C3" s="19"/>
      <c r="D3" s="4">
        <v>28</v>
      </c>
      <c r="H3" s="1"/>
      <c r="I3" s="3" t="s">
        <v>12</v>
      </c>
      <c r="J3" s="3"/>
    </row>
    <row r="5" spans="2:6" ht="13.5" thickBot="1">
      <c r="B5">
        <v>1</v>
      </c>
      <c r="C5">
        <v>2</v>
      </c>
      <c r="D5">
        <v>3</v>
      </c>
      <c r="E5">
        <v>4</v>
      </c>
      <c r="F5">
        <v>5</v>
      </c>
    </row>
    <row r="6" spans="1:6" ht="12.75">
      <c r="A6">
        <v>1</v>
      </c>
      <c r="B6" s="5">
        <f>$D$3-$D$2</f>
        <v>6</v>
      </c>
      <c r="C6" s="6">
        <f>$D$3-$D$2</f>
        <v>6</v>
      </c>
      <c r="D6" s="6">
        <f>$D$3-$D$2</f>
        <v>6</v>
      </c>
      <c r="E6" s="6">
        <f>$D$3-$D$2</f>
        <v>6</v>
      </c>
      <c r="F6" s="7">
        <f>$D$3-$D$2</f>
        <v>6</v>
      </c>
    </row>
    <row r="7" spans="1:6" ht="12.75">
      <c r="A7">
        <v>2</v>
      </c>
      <c r="B7" s="8">
        <f>$D$3-($D$2*2)</f>
        <v>-16</v>
      </c>
      <c r="C7" s="9">
        <f>($D$3*2)-($D$2*2)</f>
        <v>12</v>
      </c>
      <c r="D7" s="9">
        <f>($D$3*2)-($D$2*2)</f>
        <v>12</v>
      </c>
      <c r="E7" s="9">
        <f>($D$3*2)-($D$2*2)</f>
        <v>12</v>
      </c>
      <c r="F7" s="10">
        <f>($D$3*2)-($D$2*2)</f>
        <v>12</v>
      </c>
    </row>
    <row r="8" spans="1:6" ht="12.75">
      <c r="A8">
        <v>3</v>
      </c>
      <c r="B8" s="8">
        <f>$D$3-($D$2*3)</f>
        <v>-38</v>
      </c>
      <c r="C8" s="9">
        <f>($D$3*2)-($D$2*3)</f>
        <v>-10</v>
      </c>
      <c r="D8" s="9">
        <f>($D$3*3)-($D$2*3)</f>
        <v>18</v>
      </c>
      <c r="E8" s="9">
        <f>($D$3*3)-($D$2*3)</f>
        <v>18</v>
      </c>
      <c r="F8" s="10">
        <f>($D$3*3)-($D$2*3)</f>
        <v>18</v>
      </c>
    </row>
    <row r="9" spans="1:6" ht="12.75">
      <c r="A9">
        <v>4</v>
      </c>
      <c r="B9" s="8">
        <f>$D$3-($D$2*4)</f>
        <v>-60</v>
      </c>
      <c r="C9" s="9">
        <f>($D$3*2)-($D$2*4)</f>
        <v>-32</v>
      </c>
      <c r="D9" s="9">
        <f>($D$3*3)-($D$2*4)</f>
        <v>-4</v>
      </c>
      <c r="E9" s="9">
        <f>($D$3*4)-($D$2*4)</f>
        <v>24</v>
      </c>
      <c r="F9" s="10">
        <f>($D$3*4)-($D$2*4)</f>
        <v>24</v>
      </c>
    </row>
    <row r="10" spans="1:6" ht="13.5" thickBot="1">
      <c r="A10">
        <v>5</v>
      </c>
      <c r="B10" s="11">
        <f>$D$3-($D$2*5)</f>
        <v>-82</v>
      </c>
      <c r="C10" s="12">
        <f>($D$3*2)-($D$2*5)</f>
        <v>-54</v>
      </c>
      <c r="D10" s="12">
        <f>($D$3*3)-($D$2*5)</f>
        <v>-26</v>
      </c>
      <c r="E10" s="12">
        <f>($D$3*4)-($D$2*5)</f>
        <v>2</v>
      </c>
      <c r="F10" s="13">
        <f>($D$3*5)-($D$2*5)</f>
        <v>30</v>
      </c>
    </row>
    <row r="15" spans="1:3" ht="12.75">
      <c r="A15" s="17" t="s">
        <v>1</v>
      </c>
      <c r="B15" s="17"/>
      <c r="C15" s="17"/>
    </row>
    <row r="17" spans="1:4" ht="12.75">
      <c r="A17" t="s">
        <v>3</v>
      </c>
      <c r="B17" s="2">
        <v>0</v>
      </c>
      <c r="D17" t="s">
        <v>13</v>
      </c>
    </row>
    <row r="18" spans="1:4" ht="12.75">
      <c r="A18" t="s">
        <v>4</v>
      </c>
      <c r="B18" s="2">
        <v>4</v>
      </c>
      <c r="D18" t="s">
        <v>14</v>
      </c>
    </row>
    <row r="19" spans="1:2" ht="12.75">
      <c r="A19" t="s">
        <v>5</v>
      </c>
      <c r="B19" s="2">
        <v>17</v>
      </c>
    </row>
    <row r="20" spans="1:2" ht="12.75">
      <c r="A20" t="s">
        <v>6</v>
      </c>
      <c r="B20" s="2">
        <v>-6</v>
      </c>
    </row>
    <row r="22" spans="1:6" ht="12.75">
      <c r="A22" t="s">
        <v>7</v>
      </c>
      <c r="B22" s="15">
        <f>((B17*B20)-(B18*B19))/(B17-B18-B19+B20)</f>
        <v>2.5185185185185186</v>
      </c>
      <c r="C22" s="20" t="s">
        <v>15</v>
      </c>
      <c r="D22" s="20"/>
      <c r="E22" s="20"/>
      <c r="F22" s="20"/>
    </row>
    <row r="23" spans="1:3" ht="12.75">
      <c r="A23" t="s">
        <v>8</v>
      </c>
      <c r="B23" s="16">
        <f>(B20-B19)/(B17-B18-B19+B20)</f>
        <v>0.8518518518518519</v>
      </c>
      <c r="C23" t="s">
        <v>15</v>
      </c>
    </row>
    <row r="24" spans="1:3" ht="12.75">
      <c r="A24" t="s">
        <v>9</v>
      </c>
      <c r="B24" s="16">
        <f>(B17-B18)/(B17-B18-B19+B20)</f>
        <v>0.14814814814814814</v>
      </c>
      <c r="C24" t="s">
        <v>15</v>
      </c>
    </row>
  </sheetData>
  <mergeCells count="4">
    <mergeCell ref="A1:C1"/>
    <mergeCell ref="A15:C15"/>
    <mergeCell ref="B2:C2"/>
    <mergeCell ref="B3:C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Slayer</dc:creator>
  <cp:keywords/>
  <dc:description/>
  <cp:lastModifiedBy>Slayer</cp:lastModifiedBy>
  <dcterms:created xsi:type="dcterms:W3CDTF">2005-04-21T15:28:54Z</dcterms:created>
  <dcterms:modified xsi:type="dcterms:W3CDTF">2005-04-21T15:48:15Z</dcterms:modified>
  <cp:category/>
  <cp:version/>
  <cp:contentType/>
  <cp:contentStatus/>
</cp:coreProperties>
</file>